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otace dle počtu mládeže " sheetId="1" r:id="rId4"/>
    <sheet state="visible" name="List1" sheetId="2" r:id="rId5"/>
  </sheets>
  <definedNames/>
  <calcPr/>
  <extLst>
    <ext uri="GoogleSheetsCustomDataVersion2">
      <go:sheetsCustomData xmlns:go="http://customooxmlschemas.google.com/" r:id="rId6" roundtripDataChecksum="cfPOLd5T4VRiam207iCXnYkPXKuxUGfDyo+RXf0vvso="/>
    </ext>
  </extLst>
</workbook>
</file>

<file path=xl/sharedStrings.xml><?xml version="1.0" encoding="utf-8"?>
<sst xmlns="http://schemas.openxmlformats.org/spreadsheetml/2006/main" count="53" uniqueCount="52">
  <si>
    <t>Finanční vypořádání dotace poskytnuté městem Litvínov v roce 2025</t>
  </si>
  <si>
    <t xml:space="preserve">      I. Neinvestiční dotace na podporu kultury, sportu a tělovýchovy, sociálních služeb, cestovního ruchu, celoživotního vzdělávání a vědy, zdravotnictví, zájmové činnosti mládeže, prevence kriminality, protidrogové aktivity, spolkové činnosti</t>
  </si>
  <si>
    <t xml:space="preserve">      II. Neinvestiční dotace stavebního charakteru</t>
  </si>
  <si>
    <t xml:space="preserve">      III. Investiční dotace</t>
  </si>
  <si>
    <t>Poskytovatel:</t>
  </si>
  <si>
    <t>MĚSTO LITVÍNOV, zastoupené odborem sociálních věcí a školství</t>
  </si>
  <si>
    <t>Příjemce:</t>
  </si>
  <si>
    <t>Ekokul z.s.</t>
  </si>
  <si>
    <t>Adresa:</t>
  </si>
  <si>
    <t>Lounická 269, Hamr, 435 42 Litvínov</t>
  </si>
  <si>
    <t>IČO:</t>
  </si>
  <si>
    <t>Účel dotace:</t>
  </si>
  <si>
    <t>Komunitní činnost spolku Ekokul</t>
  </si>
  <si>
    <t xml:space="preserve">Výše celkových nákladů projektu v Kč:                         </t>
  </si>
  <si>
    <t xml:space="preserve">Výše poskytnuté dotace v Kč:                         </t>
  </si>
  <si>
    <t xml:space="preserve">Čerpáno z dotace celkem Kč:                                        </t>
  </si>
  <si>
    <t>Nevyčerpané finanční  prostředky:</t>
  </si>
  <si>
    <t>Vráceny na účet města dne:</t>
  </si>
  <si>
    <t>Použití dotace</t>
  </si>
  <si>
    <t>Příloha č.</t>
  </si>
  <si>
    <t>Účetní doklad č.</t>
  </si>
  <si>
    <t>Datum úhrady</t>
  </si>
  <si>
    <t>Název/ účel platby</t>
  </si>
  <si>
    <t>Celková částka Kč</t>
  </si>
  <si>
    <t>Hrazeno z dotace</t>
  </si>
  <si>
    <t>Poznámka</t>
  </si>
  <si>
    <t>1.</t>
  </si>
  <si>
    <t>Zahradní centrum M.I.K./materiál na vernisáž</t>
  </si>
  <si>
    <t>2.</t>
  </si>
  <si>
    <t>Teta drogerie/materiál na vernisáž</t>
  </si>
  <si>
    <t>3.</t>
  </si>
  <si>
    <t>Tedi s.r.o./materiál na workshopy</t>
  </si>
  <si>
    <t>4.</t>
  </si>
  <si>
    <t>25PPP01808</t>
  </si>
  <si>
    <t>GRAFFNECK s.r.o./materiál na workshopy</t>
  </si>
  <si>
    <t>5.</t>
  </si>
  <si>
    <t>GOPAY/provoz webovvých stránek</t>
  </si>
  <si>
    <t>6.</t>
  </si>
  <si>
    <t>.0000250157</t>
  </si>
  <si>
    <t>Účastnický poplatek - MAS naděje</t>
  </si>
  <si>
    <t>7.</t>
  </si>
  <si>
    <t>.0000250156</t>
  </si>
  <si>
    <t>8.</t>
  </si>
  <si>
    <t>1/25</t>
  </si>
  <si>
    <t>Vybavení workshop</t>
  </si>
  <si>
    <t>CELKEM</t>
  </si>
  <si>
    <t>Přílohy:</t>
  </si>
  <si>
    <t>1,2,3,4,5,6,7,8</t>
  </si>
  <si>
    <t>Vyúčtování zpracoval:</t>
  </si>
  <si>
    <t>ELIŠKA LECJAKSOVÁ</t>
  </si>
  <si>
    <t xml:space="preserve">Počet příloh: </t>
  </si>
  <si>
    <t>Datum a podpis: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</si>
</sst>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.m."/>
    <numFmt numFmtId="165" formatCode="#,##0.00\ [$Kč-405]"/>
    <numFmt numFmtId="166" formatCode="d.m.yyyy"/>
  </numFmts>
  <fonts count="12">
    <font>
      <sz val="11.0"/>
      <color theme="1"/>
      <name val="Calibri"/>
      <scheme val="minor"/>
    </font>
    <font>
      <b/>
      <sz val="11.0"/>
      <color theme="1"/>
      <name val="Quattrocento Sans"/>
    </font>
    <font>
      <sz val="11.0"/>
      <color theme="1"/>
      <name val="Quattrocento Sans"/>
    </font>
    <font>
      <b/>
      <sz val="16.0"/>
      <color theme="1"/>
      <name val="Quattrocento Sans"/>
    </font>
    <font>
      <sz val="10.0"/>
      <color theme="1"/>
      <name val="Quattrocento Sans"/>
    </font>
    <font/>
    <font>
      <b/>
      <sz val="10.0"/>
      <color theme="1"/>
      <name val="Quattrocento Sans"/>
    </font>
    <font>
      <sz val="11.0"/>
      <color rgb="FF000000"/>
      <name val="Inherit"/>
    </font>
    <font>
      <sz val="11.0"/>
      <color rgb="FF000000"/>
      <name val="Arial"/>
    </font>
    <font>
      <b/>
      <sz val="11.0"/>
      <color rgb="FF000000"/>
      <name val="Calibri"/>
    </font>
    <font>
      <b/>
      <sz val="12.0"/>
      <color theme="1"/>
      <name val="Quattrocento Sans"/>
    </font>
    <font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4">
    <border/>
    <border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right style="medium">
        <color rgb="FF000000"/>
      </right>
    </border>
    <border>
      <left style="thick">
        <color rgb="FF000000"/>
      </lef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Font="1"/>
    <xf borderId="0" fillId="0" fontId="2" numFmtId="4" xfId="0" applyFont="1" applyNumberFormat="1"/>
    <xf borderId="0" fillId="0" fontId="3" numFmtId="4" xfId="0" applyAlignment="1" applyFont="1" applyNumberFormat="1">
      <alignment horizontal="left" readingOrder="0"/>
    </xf>
    <xf borderId="0" fillId="0" fontId="4" numFmtId="0" xfId="0" applyAlignment="1" applyFont="1">
      <alignment horizontal="left" shrinkToFit="0" vertical="top" wrapText="1"/>
    </xf>
    <xf borderId="0" fillId="0" fontId="4" numFmtId="0" xfId="0" applyAlignment="1" applyFont="1">
      <alignment horizontal="left" vertical="top"/>
    </xf>
    <xf borderId="0" fillId="0" fontId="2" numFmtId="0" xfId="0" applyAlignment="1" applyFont="1">
      <alignment horizontal="center"/>
    </xf>
    <xf borderId="1" fillId="0" fontId="2" numFmtId="0" xfId="0" applyAlignment="1" applyBorder="1" applyFont="1">
      <alignment horizontal="left" vertical="center"/>
    </xf>
    <xf borderId="1" fillId="0" fontId="5" numFmtId="0" xfId="0" applyBorder="1" applyFont="1"/>
    <xf borderId="1" fillId="0" fontId="6" numFmtId="4" xfId="0" applyAlignment="1" applyBorder="1" applyFont="1" applyNumberFormat="1">
      <alignment horizontal="left"/>
    </xf>
    <xf borderId="2" fillId="0" fontId="2" numFmtId="0" xfId="0" applyAlignment="1" applyBorder="1" applyFont="1">
      <alignment horizontal="left" vertical="center"/>
    </xf>
    <xf borderId="2" fillId="0" fontId="5" numFmtId="0" xfId="0" applyBorder="1" applyFont="1"/>
    <xf borderId="0" fillId="2" fontId="7" numFmtId="0" xfId="0" applyAlignment="1" applyFill="1" applyFont="1">
      <alignment readingOrder="0"/>
    </xf>
    <xf borderId="2" fillId="0" fontId="4" numFmtId="0" xfId="0" applyAlignment="1" applyBorder="1" applyFont="1">
      <alignment horizontal="left"/>
    </xf>
    <xf borderId="0" fillId="0" fontId="4" numFmtId="0" xfId="0" applyFont="1"/>
    <xf borderId="0" fillId="0" fontId="2" numFmtId="0" xfId="0" applyAlignment="1" applyFont="1">
      <alignment vertical="top"/>
    </xf>
    <xf borderId="1" fillId="2" fontId="7" numFmtId="0" xfId="0" applyAlignment="1" applyBorder="1" applyFont="1">
      <alignment readingOrder="0"/>
    </xf>
    <xf borderId="0" fillId="2" fontId="8" numFmtId="0" xfId="0" applyAlignment="1" applyFont="1">
      <alignment readingOrder="0"/>
    </xf>
    <xf borderId="0" fillId="0" fontId="4" numFmtId="4" xfId="0" applyAlignment="1" applyFont="1" applyNumberFormat="1">
      <alignment horizontal="center"/>
    </xf>
    <xf borderId="0" fillId="0" fontId="9" numFmtId="0" xfId="0" applyAlignment="1" applyFont="1">
      <alignment readingOrder="0"/>
    </xf>
    <xf borderId="0" fillId="0" fontId="2" numFmtId="0" xfId="0" applyAlignment="1" applyFont="1">
      <alignment horizontal="center" vertical="center"/>
    </xf>
    <xf borderId="1" fillId="0" fontId="6" numFmtId="4" xfId="0" applyBorder="1" applyFont="1" applyNumberFormat="1"/>
    <xf borderId="1" fillId="0" fontId="6" numFmtId="4" xfId="0" applyAlignment="1" applyBorder="1" applyFont="1" applyNumberFormat="1">
      <alignment readingOrder="0"/>
    </xf>
    <xf borderId="0" fillId="0" fontId="10" numFmtId="4" xfId="0" applyAlignment="1" applyFont="1" applyNumberFormat="1">
      <alignment horizontal="center"/>
    </xf>
    <xf borderId="2" fillId="0" fontId="6" numFmtId="4" xfId="0" applyBorder="1" applyFont="1" applyNumberFormat="1"/>
    <xf borderId="3" fillId="0" fontId="1" numFmtId="0" xfId="0" applyAlignment="1" applyBorder="1" applyFont="1">
      <alignment horizontal="left" vertical="center"/>
    </xf>
    <xf borderId="3" fillId="0" fontId="5" numFmtId="0" xfId="0" applyBorder="1" applyFont="1"/>
    <xf borderId="4" fillId="0" fontId="2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5" fillId="0" fontId="2" numFmtId="4" xfId="0" applyAlignment="1" applyBorder="1" applyFont="1" applyNumberFormat="1">
      <alignment horizontal="center" shrinkToFit="0" vertical="center" wrapText="1"/>
    </xf>
    <xf borderId="6" fillId="0" fontId="2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10" fillId="0" fontId="2" numFmtId="0" xfId="0" applyAlignment="1" applyBorder="1" applyFont="1">
      <alignment horizontal="center" readingOrder="0"/>
    </xf>
    <xf borderId="10" fillId="0" fontId="11" numFmtId="164" xfId="0" applyAlignment="1" applyBorder="1" applyFont="1" applyNumberFormat="1">
      <alignment horizontal="center" readingOrder="0" shrinkToFit="0" vertical="bottom" wrapText="0"/>
    </xf>
    <xf borderId="10" fillId="0" fontId="11" numFmtId="0" xfId="0" applyAlignment="1" applyBorder="1" applyFont="1">
      <alignment horizontal="left" readingOrder="0" shrinkToFit="0" vertical="bottom" wrapText="0"/>
    </xf>
    <xf borderId="10" fillId="0" fontId="11" numFmtId="165" xfId="0" applyAlignment="1" applyBorder="1" applyFont="1" applyNumberFormat="1">
      <alignment horizontal="center" readingOrder="0" shrinkToFit="0" vertical="bottom" wrapText="0"/>
    </xf>
    <xf borderId="10" fillId="0" fontId="2" numFmtId="0" xfId="0" applyBorder="1" applyFont="1"/>
    <xf borderId="10" fillId="0" fontId="11" numFmtId="0" xfId="0" applyAlignment="1" applyBorder="1" applyFont="1">
      <alignment readingOrder="0" shrinkToFit="0" vertical="bottom" wrapText="0"/>
    </xf>
    <xf borderId="11" fillId="0" fontId="2" numFmtId="0" xfId="0" applyAlignment="1" applyBorder="1" applyFont="1">
      <alignment horizontal="center" readingOrder="0"/>
    </xf>
    <xf borderId="11" fillId="0" fontId="11" numFmtId="164" xfId="0" applyAlignment="1" applyBorder="1" applyFont="1" applyNumberFormat="1">
      <alignment horizontal="center" readingOrder="0" shrinkToFit="0" vertical="bottom" wrapText="0"/>
    </xf>
    <xf borderId="11" fillId="0" fontId="11" numFmtId="0" xfId="0" applyAlignment="1" applyBorder="1" applyFont="1">
      <alignment readingOrder="0" shrinkToFit="0" vertical="bottom" wrapText="0"/>
    </xf>
    <xf borderId="11" fillId="0" fontId="11" numFmtId="165" xfId="0" applyAlignment="1" applyBorder="1" applyFont="1" applyNumberFormat="1">
      <alignment horizontal="center" readingOrder="0" shrinkToFit="0" vertical="bottom" wrapText="0"/>
    </xf>
    <xf borderId="11" fillId="0" fontId="2" numFmtId="0" xfId="0" applyBorder="1" applyFont="1"/>
    <xf borderId="0" fillId="0" fontId="2" numFmtId="0" xfId="0" applyAlignment="1" applyFont="1">
      <alignment horizontal="left"/>
    </xf>
    <xf borderId="12" fillId="0" fontId="5" numFmtId="0" xfId="0" applyBorder="1" applyFont="1"/>
    <xf borderId="13" fillId="0" fontId="2" numFmtId="165" xfId="0" applyBorder="1" applyFont="1" applyNumberFormat="1"/>
    <xf borderId="0" fillId="0" fontId="2" numFmtId="0" xfId="0" applyAlignment="1" applyFont="1">
      <alignment horizontal="left"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2" numFmtId="166" xfId="0" applyAlignment="1" applyFont="1" applyNumberFormat="1">
      <alignment readingOrder="0"/>
    </xf>
    <xf borderId="0" fillId="0" fontId="1" numFmtId="0" xfId="0" applyAlignment="1" applyFont="1">
      <alignment horizontal="left" vertical="center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20.43"/>
    <col customWidth="1" min="3" max="3" width="12.57"/>
    <col customWidth="1" min="4" max="4" width="43.57"/>
    <col customWidth="1" min="5" max="5" width="13.71"/>
    <col customWidth="1" min="6" max="6" width="12.14"/>
    <col customWidth="1" min="7" max="7" width="25.71"/>
    <col customWidth="1" min="8" max="8" width="9.14"/>
    <col customWidth="1" min="9" max="26" width="8.71"/>
  </cols>
  <sheetData>
    <row r="1" ht="16.5" customHeight="1">
      <c r="A1" s="1"/>
      <c r="B1" s="2"/>
      <c r="C1" s="2"/>
      <c r="D1" s="2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1"/>
      <c r="B2" s="2"/>
      <c r="C2" s="2"/>
      <c r="D2" s="2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4" t="s">
        <v>0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30.75" customHeight="1">
      <c r="A4" s="5" t="s">
        <v>1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9.5" customHeight="1">
      <c r="A5" s="6" t="s">
        <v>2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6" t="s">
        <v>3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6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7.25" customHeight="1">
      <c r="A9" s="8" t="s">
        <v>4</v>
      </c>
      <c r="B9" s="9"/>
      <c r="C9" s="10" t="s">
        <v>5</v>
      </c>
      <c r="D9" s="9"/>
      <c r="E9" s="9"/>
      <c r="F9" s="9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7.25" customHeight="1">
      <c r="A10" s="11" t="s">
        <v>6</v>
      </c>
      <c r="B10" s="12"/>
      <c r="C10" s="13" t="s">
        <v>7</v>
      </c>
      <c r="D10" s="14"/>
      <c r="E10" s="14"/>
      <c r="F10" s="14"/>
      <c r="G10" s="15"/>
      <c r="H10" s="16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7.25" customHeight="1">
      <c r="A11" s="11" t="s">
        <v>8</v>
      </c>
      <c r="B11" s="12"/>
      <c r="C11" s="17" t="s">
        <v>9</v>
      </c>
      <c r="D11" s="9"/>
      <c r="E11" s="14"/>
      <c r="F11" s="14"/>
      <c r="G11" s="15"/>
      <c r="H11" s="16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7.25" customHeight="1">
      <c r="A12" s="11" t="s">
        <v>10</v>
      </c>
      <c r="B12" s="12"/>
      <c r="C12" s="18">
        <v>1.4130491E7</v>
      </c>
      <c r="E12" s="19"/>
      <c r="F12" s="19"/>
      <c r="G12" s="19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7.25" customHeight="1">
      <c r="A13" s="8" t="s">
        <v>11</v>
      </c>
      <c r="B13" s="9"/>
      <c r="C13" s="20" t="s">
        <v>12</v>
      </c>
      <c r="G13" s="1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9.75" customHeight="1">
      <c r="A14" s="2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8" t="s">
        <v>13</v>
      </c>
      <c r="B15" s="9"/>
      <c r="C15" s="9"/>
      <c r="D15" s="22"/>
      <c r="E15" s="21"/>
      <c r="F15" s="21"/>
      <c r="G15" s="2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7.25" customHeight="1">
      <c r="A16" s="8" t="s">
        <v>14</v>
      </c>
      <c r="B16" s="9"/>
      <c r="C16" s="9"/>
      <c r="D16" s="23">
        <v>10000.0</v>
      </c>
      <c r="E16" s="24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7.25" customHeight="1">
      <c r="A17" s="11" t="s">
        <v>15</v>
      </c>
      <c r="B17" s="12"/>
      <c r="C17" s="12"/>
      <c r="D17" s="23">
        <v>10000.0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7.25" customHeight="1">
      <c r="A18" s="11" t="s">
        <v>16</v>
      </c>
      <c r="B18" s="12"/>
      <c r="C18" s="12"/>
      <c r="D18" s="25">
        <f>D16-D17</f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7.25" customHeight="1">
      <c r="A19" s="11" t="s">
        <v>17</v>
      </c>
      <c r="B19" s="12"/>
      <c r="C19" s="12"/>
      <c r="D19" s="25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1.25" customHeight="1">
      <c r="A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6" t="s">
        <v>18</v>
      </c>
      <c r="B21" s="27"/>
      <c r="C21" s="27"/>
      <c r="D21" s="27"/>
      <c r="E21" s="27"/>
      <c r="F21" s="27"/>
      <c r="G21" s="2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8" t="s">
        <v>19</v>
      </c>
      <c r="B22" s="29" t="s">
        <v>20</v>
      </c>
      <c r="C22" s="29" t="s">
        <v>21</v>
      </c>
      <c r="D22" s="29" t="s">
        <v>22</v>
      </c>
      <c r="E22" s="30" t="s">
        <v>23</v>
      </c>
      <c r="F22" s="30" t="s">
        <v>24</v>
      </c>
      <c r="G22" s="31" t="s">
        <v>25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6.5" customHeight="1">
      <c r="A23" s="32"/>
      <c r="B23" s="33"/>
      <c r="C23" s="33"/>
      <c r="D23" s="33"/>
      <c r="E23" s="33"/>
      <c r="F23" s="33"/>
      <c r="G23" s="34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7.25" customHeight="1">
      <c r="A24" s="35" t="s">
        <v>26</v>
      </c>
      <c r="B24" s="35">
        <v>307532.0</v>
      </c>
      <c r="C24" s="36">
        <v>46145.0</v>
      </c>
      <c r="D24" s="37" t="s">
        <v>27</v>
      </c>
      <c r="E24" s="38">
        <v>1560.0</v>
      </c>
      <c r="F24" s="38">
        <v>1560.0</v>
      </c>
      <c r="G24" s="39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7.25" customHeight="1">
      <c r="A25" s="35" t="s">
        <v>28</v>
      </c>
      <c r="B25" s="35">
        <v>4862.0</v>
      </c>
      <c r="C25" s="36">
        <v>46145.0</v>
      </c>
      <c r="D25" s="37" t="s">
        <v>29</v>
      </c>
      <c r="E25" s="38">
        <v>1780.0</v>
      </c>
      <c r="F25" s="38">
        <v>1780.0</v>
      </c>
      <c r="G25" s="3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7.25" customHeight="1">
      <c r="A26" s="35" t="s">
        <v>30</v>
      </c>
      <c r="B26" s="35">
        <v>24833.0</v>
      </c>
      <c r="C26" s="36">
        <v>46149.0</v>
      </c>
      <c r="D26" s="37" t="s">
        <v>31</v>
      </c>
      <c r="E26" s="38">
        <v>930.0</v>
      </c>
      <c r="F26" s="38">
        <f>930-202</f>
        <v>728</v>
      </c>
      <c r="G26" s="39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7.25" customHeight="1">
      <c r="A27" s="35" t="s">
        <v>32</v>
      </c>
      <c r="B27" s="35" t="s">
        <v>33</v>
      </c>
      <c r="C27" s="36">
        <v>46118.0</v>
      </c>
      <c r="D27" s="37" t="s">
        <v>34</v>
      </c>
      <c r="E27" s="38">
        <v>480.0</v>
      </c>
      <c r="F27" s="38">
        <v>480.0</v>
      </c>
      <c r="G27" s="39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7.25" customHeight="1">
      <c r="A28" s="35" t="s">
        <v>35</v>
      </c>
      <c r="B28" s="35">
        <v>7.525271259E9</v>
      </c>
      <c r="C28" s="36">
        <v>46282.0</v>
      </c>
      <c r="D28" s="37" t="s">
        <v>36</v>
      </c>
      <c r="E28" s="38">
        <v>1452.0</v>
      </c>
      <c r="F28" s="38">
        <v>1452.0</v>
      </c>
      <c r="G28" s="39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7.25" customHeight="1">
      <c r="A29" s="35" t="s">
        <v>37</v>
      </c>
      <c r="B29" s="35" t="s">
        <v>38</v>
      </c>
      <c r="C29" s="36">
        <v>46352.0</v>
      </c>
      <c r="D29" s="40" t="s">
        <v>39</v>
      </c>
      <c r="E29" s="38">
        <v>500.0</v>
      </c>
      <c r="F29" s="38">
        <v>500.0</v>
      </c>
      <c r="G29" s="39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7.25" customHeight="1">
      <c r="A30" s="35" t="s">
        <v>40</v>
      </c>
      <c r="B30" s="35" t="s">
        <v>41</v>
      </c>
      <c r="C30" s="36">
        <v>46352.0</v>
      </c>
      <c r="D30" s="40" t="s">
        <v>39</v>
      </c>
      <c r="E30" s="38">
        <v>500.0</v>
      </c>
      <c r="F30" s="38">
        <v>500.0</v>
      </c>
      <c r="G30" s="39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7.25" customHeight="1">
      <c r="A31" s="35" t="s">
        <v>42</v>
      </c>
      <c r="B31" s="41" t="s">
        <v>43</v>
      </c>
      <c r="C31" s="42">
        <v>46376.0</v>
      </c>
      <c r="D31" s="43" t="s">
        <v>44</v>
      </c>
      <c r="E31" s="44">
        <v>3000.0</v>
      </c>
      <c r="F31" s="44">
        <v>3000.0</v>
      </c>
      <c r="G31" s="45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7.25" customHeight="1">
      <c r="A32" s="7"/>
      <c r="B32" s="46" t="s">
        <v>45</v>
      </c>
      <c r="D32" s="47"/>
      <c r="E32" s="48">
        <f t="shared" ref="E32:F32" si="1">SUM(E24:E31)</f>
        <v>10202</v>
      </c>
      <c r="F32" s="48">
        <f t="shared" si="1"/>
        <v>10000</v>
      </c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B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8.0" customHeight="1">
      <c r="A34" s="2" t="s">
        <v>46</v>
      </c>
      <c r="B34" s="49" t="s">
        <v>47</v>
      </c>
      <c r="E34" s="2" t="s">
        <v>48</v>
      </c>
      <c r="F34" s="3"/>
      <c r="G34" s="49" t="s">
        <v>49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8.0" customHeight="1">
      <c r="A35" s="2" t="s">
        <v>50</v>
      </c>
      <c r="B35" s="50"/>
      <c r="C35" s="51">
        <v>8.0</v>
      </c>
      <c r="E35" s="2" t="s">
        <v>51</v>
      </c>
      <c r="F35" s="3"/>
      <c r="G35" s="52">
        <v>46111.0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8.0" customHeight="1">
      <c r="A36" s="2"/>
      <c r="B36" s="2"/>
      <c r="C36" s="2"/>
      <c r="D36" s="2"/>
      <c r="E36" s="3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53"/>
      <c r="B37" s="53"/>
      <c r="C37" s="53"/>
      <c r="D37" s="53"/>
      <c r="E37" s="53"/>
      <c r="F37" s="53"/>
      <c r="G37" s="53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53"/>
      <c r="B38" s="53"/>
      <c r="C38" s="53"/>
      <c r="D38" s="53"/>
      <c r="E38" s="53"/>
      <c r="F38" s="53"/>
      <c r="G38" s="53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53"/>
      <c r="B39" s="53"/>
      <c r="C39" s="53"/>
      <c r="E39" s="53"/>
      <c r="F39" s="53"/>
      <c r="G39" s="53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6.5" customHeight="1">
      <c r="A40" s="53"/>
      <c r="B40" s="53"/>
      <c r="C40" s="53"/>
      <c r="D40" s="20"/>
      <c r="E40" s="53"/>
      <c r="F40" s="53"/>
      <c r="G40" s="53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7.25" customHeight="1">
      <c r="A41" s="7"/>
      <c r="B41" s="7"/>
      <c r="C41" s="7"/>
      <c r="D41" s="53"/>
      <c r="E41" s="7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54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3"/>
      <c r="F44" s="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3"/>
      <c r="F45" s="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3"/>
      <c r="F46" s="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3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3"/>
      <c r="F48" s="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3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3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3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3"/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3"/>
      <c r="F53" s="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3"/>
      <c r="F54" s="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3"/>
      <c r="F55" s="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3"/>
      <c r="F56" s="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3"/>
      <c r="F57" s="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3"/>
      <c r="F58" s="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3"/>
      <c r="F59" s="3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3"/>
      <c r="F60" s="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3"/>
      <c r="F61" s="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3"/>
      <c r="F62" s="3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3"/>
      <c r="F63" s="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3"/>
      <c r="F64" s="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3"/>
      <c r="F65" s="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3"/>
      <c r="F66" s="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3"/>
      <c r="F67" s="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3"/>
      <c r="F68" s="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3"/>
      <c r="F69" s="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3"/>
      <c r="F70" s="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3"/>
      <c r="F71" s="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3"/>
      <c r="F72" s="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3"/>
      <c r="F73" s="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3"/>
      <c r="F74" s="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3"/>
      <c r="F75" s="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3"/>
      <c r="F76" s="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3"/>
      <c r="F77" s="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3"/>
      <c r="F78" s="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3"/>
      <c r="F79" s="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3"/>
      <c r="F80" s="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3"/>
      <c r="F81" s="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3"/>
      <c r="F82" s="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3"/>
      <c r="F83" s="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3"/>
      <c r="F84" s="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3"/>
      <c r="F85" s="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3"/>
      <c r="F86" s="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3"/>
      <c r="F87" s="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3"/>
      <c r="F88" s="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3"/>
      <c r="F89" s="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3"/>
      <c r="F90" s="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3"/>
      <c r="F91" s="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3"/>
      <c r="F92" s="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3"/>
      <c r="F93" s="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3"/>
      <c r="F94" s="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3"/>
      <c r="F95" s="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3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3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3"/>
      <c r="F98" s="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3"/>
      <c r="F99" s="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3"/>
      <c r="F100" s="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3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3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3"/>
      <c r="F103" s="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3"/>
      <c r="F104" s="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3"/>
      <c r="F105" s="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3"/>
      <c r="F106" s="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3"/>
      <c r="F107" s="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3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3"/>
      <c r="F109" s="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3"/>
      <c r="F110" s="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3"/>
      <c r="F111" s="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3"/>
      <c r="F112" s="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3"/>
      <c r="F113" s="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3"/>
      <c r="F114" s="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3"/>
      <c r="F115" s="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3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3"/>
      <c r="F117" s="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3"/>
      <c r="F118" s="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3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3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3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3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3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3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3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3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3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3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3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3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3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3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3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3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3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3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3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3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3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3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3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3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3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3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3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3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3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3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3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3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3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3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3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3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3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3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3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3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3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3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3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3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3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3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3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3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3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3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3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3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3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3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3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3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3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3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3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3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3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3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3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3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3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3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3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3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3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3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3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3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3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3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3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3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3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3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3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3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3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3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3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3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3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3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3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3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3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3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3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3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3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3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3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3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3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3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3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3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3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3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3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3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3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3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3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3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3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3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3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3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3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3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3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3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3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3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3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3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3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3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3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3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3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3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3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3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3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3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3"/>
      <c r="F249" s="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3"/>
      <c r="F250" s="3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3"/>
      <c r="F251" s="3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3"/>
      <c r="F252" s="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3"/>
      <c r="F253" s="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3"/>
      <c r="F254" s="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3"/>
      <c r="F255" s="3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3"/>
      <c r="F256" s="3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3"/>
      <c r="F257" s="3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3"/>
      <c r="F258" s="3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3"/>
      <c r="F259" s="3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3"/>
      <c r="F260" s="3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3"/>
      <c r="F261" s="3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3"/>
      <c r="F262" s="3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3"/>
      <c r="F263" s="3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3"/>
      <c r="F264" s="3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3"/>
      <c r="F265" s="3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3"/>
      <c r="F266" s="3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3"/>
      <c r="F267" s="3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3"/>
      <c r="F268" s="3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3"/>
      <c r="F269" s="3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3"/>
      <c r="F270" s="3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3"/>
      <c r="F271" s="3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3"/>
      <c r="F272" s="3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3"/>
      <c r="F273" s="3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3"/>
      <c r="F274" s="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3"/>
      <c r="F275" s="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3"/>
      <c r="F276" s="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3"/>
      <c r="F277" s="3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3"/>
      <c r="F278" s="3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3"/>
      <c r="F279" s="3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3"/>
      <c r="F280" s="3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3"/>
      <c r="F281" s="3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3"/>
      <c r="F282" s="3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3"/>
      <c r="F283" s="3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3"/>
      <c r="F284" s="3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3"/>
      <c r="F285" s="3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3"/>
      <c r="F286" s="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3"/>
      <c r="F287" s="3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3"/>
      <c r="F288" s="3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3"/>
      <c r="F289" s="3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3"/>
      <c r="F290" s="3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3"/>
      <c r="F291" s="3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3"/>
      <c r="F292" s="3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3"/>
      <c r="F293" s="3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3"/>
      <c r="F294" s="3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3"/>
      <c r="F295" s="3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3"/>
      <c r="F296" s="3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3"/>
      <c r="F297" s="3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3"/>
      <c r="F298" s="3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3"/>
      <c r="F299" s="3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3"/>
      <c r="F300" s="3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3"/>
      <c r="F301" s="3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3"/>
      <c r="F302" s="3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3"/>
      <c r="F303" s="3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3"/>
      <c r="F304" s="3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3"/>
      <c r="F305" s="3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3"/>
      <c r="F306" s="3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3"/>
      <c r="F307" s="3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3"/>
      <c r="F308" s="3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3"/>
      <c r="F309" s="3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3"/>
      <c r="F310" s="3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3"/>
      <c r="F311" s="3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3"/>
      <c r="F312" s="3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3"/>
      <c r="F313" s="3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3"/>
      <c r="F314" s="3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3"/>
      <c r="F315" s="3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3"/>
      <c r="F316" s="3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3"/>
      <c r="F317" s="3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3"/>
      <c r="F318" s="3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3"/>
      <c r="F319" s="3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3"/>
      <c r="F320" s="3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3"/>
      <c r="F321" s="3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3"/>
      <c r="F322" s="3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3"/>
      <c r="F323" s="3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3"/>
      <c r="F324" s="3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3"/>
      <c r="F325" s="3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3"/>
      <c r="F326" s="3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3"/>
      <c r="F327" s="3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3"/>
      <c r="F328" s="3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3"/>
      <c r="F329" s="3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3"/>
      <c r="F330" s="3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3"/>
      <c r="F331" s="3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3"/>
      <c r="F332" s="3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3"/>
      <c r="F333" s="3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3"/>
      <c r="F334" s="3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3"/>
      <c r="F335" s="3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3"/>
      <c r="F336" s="3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3"/>
      <c r="F337" s="3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3"/>
      <c r="F338" s="3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3"/>
      <c r="F339" s="3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3"/>
      <c r="F340" s="3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3"/>
      <c r="F341" s="3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3"/>
      <c r="F342" s="3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3"/>
      <c r="F343" s="3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3"/>
      <c r="F344" s="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3"/>
      <c r="F345" s="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3"/>
      <c r="F346" s="3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3"/>
      <c r="F347" s="3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3"/>
      <c r="F348" s="3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3"/>
      <c r="F349" s="3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3"/>
      <c r="F350" s="3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3"/>
      <c r="F351" s="3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3"/>
      <c r="F352" s="3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3"/>
      <c r="F353" s="3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3"/>
      <c r="F354" s="3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3"/>
      <c r="F355" s="3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3"/>
      <c r="F356" s="3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3"/>
      <c r="F357" s="3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3"/>
      <c r="F358" s="3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3"/>
      <c r="F359" s="3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3"/>
      <c r="F360" s="3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3"/>
      <c r="F361" s="3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3"/>
      <c r="F362" s="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3"/>
      <c r="F363" s="3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3"/>
      <c r="F364" s="3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3"/>
      <c r="F365" s="3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3"/>
      <c r="F366" s="3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3"/>
      <c r="F367" s="3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3"/>
      <c r="F368" s="3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3"/>
      <c r="F369" s="3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3"/>
      <c r="F370" s="3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3"/>
      <c r="F371" s="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3"/>
      <c r="F372" s="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3"/>
      <c r="F373" s="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3"/>
      <c r="F374" s="3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3"/>
      <c r="F375" s="3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3"/>
      <c r="F376" s="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3"/>
      <c r="F377" s="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3"/>
      <c r="F378" s="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3"/>
      <c r="F379" s="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3"/>
      <c r="F380" s="3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3"/>
      <c r="F381" s="3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3"/>
      <c r="F382" s="3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3"/>
      <c r="F383" s="3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3"/>
      <c r="F384" s="3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3"/>
      <c r="F385" s="3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3"/>
      <c r="F386" s="3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3"/>
      <c r="F387" s="3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3"/>
      <c r="F388" s="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3"/>
      <c r="F389" s="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3"/>
      <c r="F390" s="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3"/>
      <c r="F391" s="3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3"/>
      <c r="F392" s="3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3"/>
      <c r="F393" s="3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3"/>
      <c r="F394" s="3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3"/>
      <c r="F395" s="3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3"/>
      <c r="F396" s="3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3"/>
      <c r="F397" s="3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3"/>
      <c r="F398" s="3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3"/>
      <c r="F399" s="3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3"/>
      <c r="F400" s="3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3"/>
      <c r="F401" s="3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3"/>
      <c r="F402" s="3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3"/>
      <c r="F403" s="3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3"/>
      <c r="F404" s="3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3"/>
      <c r="F405" s="3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3"/>
      <c r="F406" s="3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3"/>
      <c r="F407" s="3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3"/>
      <c r="F408" s="3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3"/>
      <c r="F409" s="3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3"/>
      <c r="F410" s="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3"/>
      <c r="F411" s="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3"/>
      <c r="F412" s="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3"/>
      <c r="F413" s="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3"/>
      <c r="F414" s="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3"/>
      <c r="F415" s="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3"/>
      <c r="F416" s="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3"/>
      <c r="F417" s="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3"/>
      <c r="F418" s="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3"/>
      <c r="F419" s="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3"/>
      <c r="F420" s="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3"/>
      <c r="F421" s="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3"/>
      <c r="F422" s="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3"/>
      <c r="F423" s="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3"/>
      <c r="F424" s="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3"/>
      <c r="F425" s="3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3"/>
      <c r="F426" s="3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3"/>
      <c r="F427" s="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3"/>
      <c r="F428" s="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3"/>
      <c r="F429" s="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3"/>
      <c r="F430" s="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3"/>
      <c r="F431" s="3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3"/>
      <c r="F432" s="3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3"/>
      <c r="F433" s="3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3"/>
      <c r="F434" s="3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3"/>
      <c r="F435" s="3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3"/>
      <c r="F436" s="3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3"/>
      <c r="F437" s="3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3"/>
      <c r="F438" s="3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3"/>
      <c r="F439" s="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3"/>
      <c r="F440" s="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3"/>
      <c r="F441" s="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3"/>
      <c r="F442" s="3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3"/>
      <c r="F443" s="3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3"/>
      <c r="F444" s="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3"/>
      <c r="F445" s="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3"/>
      <c r="F446" s="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3"/>
      <c r="F447" s="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3"/>
      <c r="F448" s="3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3"/>
      <c r="F449" s="3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3"/>
      <c r="F450" s="3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3"/>
      <c r="F451" s="3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3"/>
      <c r="F452" s="3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3"/>
      <c r="F453" s="3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3"/>
      <c r="F454" s="3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3"/>
      <c r="F455" s="3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3"/>
      <c r="F456" s="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3"/>
      <c r="F457" s="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3"/>
      <c r="F458" s="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3"/>
      <c r="F459" s="3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3"/>
      <c r="F460" s="3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3"/>
      <c r="F461" s="3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3"/>
      <c r="F462" s="3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3"/>
      <c r="F463" s="3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3"/>
      <c r="F464" s="3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3"/>
      <c r="F465" s="3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3"/>
      <c r="F466" s="3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3"/>
      <c r="F467" s="3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3"/>
      <c r="F468" s="3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3"/>
      <c r="F469" s="3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3"/>
      <c r="F470" s="3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3"/>
      <c r="F471" s="3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3"/>
      <c r="F472" s="3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3"/>
      <c r="F473" s="3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3"/>
      <c r="F474" s="3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3"/>
      <c r="F475" s="3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3"/>
      <c r="F476" s="3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3"/>
      <c r="F477" s="3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3"/>
      <c r="F478" s="3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3"/>
      <c r="F479" s="3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3"/>
      <c r="F480" s="3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3"/>
      <c r="F481" s="3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3"/>
      <c r="F482" s="3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3"/>
      <c r="F483" s="3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3"/>
      <c r="F484" s="3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3"/>
      <c r="F485" s="3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3"/>
      <c r="F486" s="3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3"/>
      <c r="F487" s="3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3"/>
      <c r="F488" s="3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3"/>
      <c r="F489" s="3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3"/>
      <c r="F490" s="3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3"/>
      <c r="F491" s="3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3"/>
      <c r="F492" s="3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3"/>
      <c r="F493" s="3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3"/>
      <c r="F494" s="3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3"/>
      <c r="F495" s="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3"/>
      <c r="F496" s="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3"/>
      <c r="F497" s="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3"/>
      <c r="F498" s="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3"/>
      <c r="F499" s="3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3"/>
      <c r="F500" s="3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3"/>
      <c r="F501" s="3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3"/>
      <c r="F502" s="3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3"/>
      <c r="F503" s="3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3"/>
      <c r="F504" s="3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3"/>
      <c r="F505" s="3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3"/>
      <c r="F506" s="3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3"/>
      <c r="F507" s="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3"/>
      <c r="F508" s="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3"/>
      <c r="F509" s="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3"/>
      <c r="F510" s="3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3"/>
      <c r="F511" s="3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3"/>
      <c r="F512" s="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3"/>
      <c r="F513" s="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3"/>
      <c r="F514" s="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3"/>
      <c r="F515" s="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3"/>
      <c r="F516" s="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3"/>
      <c r="F517" s="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3"/>
      <c r="F518" s="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3"/>
      <c r="F519" s="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3"/>
      <c r="F520" s="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3"/>
      <c r="F521" s="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3"/>
      <c r="F522" s="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3"/>
      <c r="F523" s="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3"/>
      <c r="F524" s="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3"/>
      <c r="F525" s="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3"/>
      <c r="F526" s="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3"/>
      <c r="F527" s="3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3"/>
      <c r="F528" s="3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3"/>
      <c r="F529" s="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3"/>
      <c r="F530" s="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3"/>
      <c r="F531" s="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3"/>
      <c r="F532" s="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3"/>
      <c r="F533" s="3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3"/>
      <c r="F534" s="3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3"/>
      <c r="F535" s="3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3"/>
      <c r="F536" s="3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3"/>
      <c r="F537" s="3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3"/>
      <c r="F538" s="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3"/>
      <c r="F539" s="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3"/>
      <c r="F540" s="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3"/>
      <c r="F541" s="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3"/>
      <c r="F542" s="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3"/>
      <c r="F543" s="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3"/>
      <c r="F544" s="3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3"/>
      <c r="F545" s="3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3"/>
      <c r="F546" s="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3"/>
      <c r="F547" s="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3"/>
      <c r="F548" s="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3"/>
      <c r="F549" s="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3"/>
      <c r="F550" s="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3"/>
      <c r="F551" s="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3"/>
      <c r="F552" s="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3"/>
      <c r="F553" s="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3"/>
      <c r="F554" s="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3"/>
      <c r="F555" s="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3"/>
      <c r="F556" s="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3"/>
      <c r="F557" s="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3"/>
      <c r="F558" s="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3"/>
      <c r="F559" s="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3"/>
      <c r="F560" s="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3"/>
      <c r="F561" s="3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3"/>
      <c r="F562" s="3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3"/>
      <c r="F563" s="3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3"/>
      <c r="F564" s="3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3"/>
      <c r="F565" s="3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3"/>
      <c r="F566" s="3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3"/>
      <c r="F567" s="3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3"/>
      <c r="F568" s="3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3"/>
      <c r="F569" s="3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3"/>
      <c r="F570" s="3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3"/>
      <c r="F571" s="3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3"/>
      <c r="F572" s="3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3"/>
      <c r="F573" s="3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3"/>
      <c r="F574" s="3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3"/>
      <c r="F575" s="3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3"/>
      <c r="F576" s="3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3"/>
      <c r="F577" s="3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3"/>
      <c r="F578" s="3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3"/>
      <c r="F579" s="3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3"/>
      <c r="F580" s="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3"/>
      <c r="F581" s="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3"/>
      <c r="F582" s="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3"/>
      <c r="F583" s="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3"/>
      <c r="F584" s="3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3"/>
      <c r="F585" s="3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3"/>
      <c r="F586" s="3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3"/>
      <c r="F587" s="3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3"/>
      <c r="F588" s="3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3"/>
      <c r="F589" s="3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3"/>
      <c r="F590" s="3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3"/>
      <c r="F591" s="3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3"/>
      <c r="F592" s="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3"/>
      <c r="F593" s="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3"/>
      <c r="F594" s="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3"/>
      <c r="F595" s="3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3"/>
      <c r="F596" s="3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3"/>
      <c r="F597" s="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3"/>
      <c r="F598" s="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3"/>
      <c r="F599" s="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3"/>
      <c r="F600" s="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3"/>
      <c r="F601" s="3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3"/>
      <c r="F602" s="3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3"/>
      <c r="F603" s="3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3"/>
      <c r="F604" s="3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3"/>
      <c r="F605" s="3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3"/>
      <c r="F606" s="3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3"/>
      <c r="F607" s="3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3"/>
      <c r="F608" s="3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3"/>
      <c r="F609" s="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3"/>
      <c r="F610" s="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3"/>
      <c r="F611" s="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3"/>
      <c r="F612" s="3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3"/>
      <c r="F613" s="3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3"/>
      <c r="F614" s="3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3"/>
      <c r="F615" s="3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3"/>
      <c r="F616" s="3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3"/>
      <c r="F617" s="3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3"/>
      <c r="F618" s="3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3"/>
      <c r="F619" s="3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3"/>
      <c r="F620" s="3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3"/>
      <c r="F621" s="3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3"/>
      <c r="F622" s="3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3"/>
      <c r="F623" s="3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3"/>
      <c r="F624" s="3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3"/>
      <c r="F625" s="3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3"/>
      <c r="F626" s="3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3"/>
      <c r="F627" s="3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3"/>
      <c r="F628" s="3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3"/>
      <c r="F629" s="3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3"/>
      <c r="F630" s="3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3"/>
      <c r="F631" s="3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3"/>
      <c r="F632" s="3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3"/>
      <c r="F633" s="3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3"/>
      <c r="F634" s="3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3"/>
      <c r="F635" s="3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3"/>
      <c r="F636" s="3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3"/>
      <c r="F637" s="3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3"/>
      <c r="F638" s="3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3"/>
      <c r="F639" s="3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3"/>
      <c r="F640" s="3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3"/>
      <c r="F641" s="3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3"/>
      <c r="F642" s="3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3"/>
      <c r="F643" s="3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3"/>
      <c r="F644" s="3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3"/>
      <c r="F645" s="3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3"/>
      <c r="F646" s="3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3"/>
      <c r="F647" s="3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3"/>
      <c r="F648" s="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3"/>
      <c r="F649" s="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3"/>
      <c r="F650" s="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3"/>
      <c r="F651" s="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3"/>
      <c r="F652" s="3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3"/>
      <c r="F653" s="3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3"/>
      <c r="F654" s="3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3"/>
      <c r="F655" s="3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3"/>
      <c r="F656" s="3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3"/>
      <c r="F657" s="3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3"/>
      <c r="F658" s="3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3"/>
      <c r="F659" s="3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3"/>
      <c r="F660" s="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3"/>
      <c r="F661" s="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3"/>
      <c r="F662" s="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3"/>
      <c r="F663" s="3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3"/>
      <c r="F664" s="3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3"/>
      <c r="F665" s="3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3"/>
      <c r="F666" s="3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3"/>
      <c r="F667" s="3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3"/>
      <c r="F668" s="3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3"/>
      <c r="F669" s="3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3"/>
      <c r="F670" s="3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3"/>
      <c r="F671" s="3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3"/>
      <c r="F672" s="3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3"/>
      <c r="F673" s="3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3"/>
      <c r="F674" s="3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3"/>
      <c r="F675" s="3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3"/>
      <c r="F676" s="3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3"/>
      <c r="F677" s="3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3"/>
      <c r="F678" s="3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3"/>
      <c r="F679" s="3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3"/>
      <c r="F680" s="3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3"/>
      <c r="F681" s="3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3"/>
      <c r="F682" s="3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3"/>
      <c r="F683" s="3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3"/>
      <c r="F684" s="3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3"/>
      <c r="F685" s="3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3"/>
      <c r="F686" s="3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3"/>
      <c r="F687" s="3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3"/>
      <c r="F688" s="3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3"/>
      <c r="F689" s="3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3"/>
      <c r="F690" s="3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3"/>
      <c r="F691" s="3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3"/>
      <c r="F692" s="3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3"/>
      <c r="F693" s="3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3"/>
      <c r="F694" s="3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3"/>
      <c r="F695" s="3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3"/>
      <c r="F696" s="3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3"/>
      <c r="F697" s="3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3"/>
      <c r="F698" s="3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3"/>
      <c r="F699" s="3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3"/>
      <c r="F700" s="3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3"/>
      <c r="F701" s="3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3"/>
      <c r="F702" s="3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3"/>
      <c r="F703" s="3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3"/>
      <c r="F704" s="3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3"/>
      <c r="F705" s="3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3"/>
      <c r="F706" s="3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3"/>
      <c r="F707" s="3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3"/>
      <c r="F708" s="3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3"/>
      <c r="F709" s="3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3"/>
      <c r="F710" s="3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3"/>
      <c r="F711" s="3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3"/>
      <c r="F712" s="3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3"/>
      <c r="F713" s="3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3"/>
      <c r="F714" s="3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3"/>
      <c r="F715" s="3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3"/>
      <c r="F716" s="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3"/>
      <c r="F717" s="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3"/>
      <c r="F718" s="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3"/>
      <c r="F719" s="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3"/>
      <c r="F720" s="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3"/>
      <c r="F721" s="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3"/>
      <c r="F722" s="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3"/>
      <c r="F723" s="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3"/>
      <c r="F724" s="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3"/>
      <c r="F725" s="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3"/>
      <c r="F726" s="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3"/>
      <c r="F727" s="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3"/>
      <c r="F728" s="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3"/>
      <c r="F729" s="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3"/>
      <c r="F730" s="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3"/>
      <c r="F731" s="3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3"/>
      <c r="F732" s="3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3"/>
      <c r="F733" s="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3"/>
      <c r="F734" s="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3"/>
      <c r="F735" s="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3"/>
      <c r="F736" s="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3"/>
      <c r="F737" s="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3"/>
      <c r="F738" s="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3"/>
      <c r="F739" s="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3"/>
      <c r="F740" s="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3"/>
      <c r="F741" s="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3"/>
      <c r="F742" s="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3"/>
      <c r="F743" s="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3"/>
      <c r="F744" s="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3"/>
      <c r="F745" s="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3"/>
      <c r="F746" s="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3"/>
      <c r="F747" s="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3"/>
      <c r="F748" s="3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3"/>
      <c r="F749" s="3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3"/>
      <c r="F750" s="3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3"/>
      <c r="F751" s="3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3"/>
      <c r="F752" s="3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3"/>
      <c r="F753" s="3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3"/>
      <c r="F754" s="3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3"/>
      <c r="F755" s="3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3"/>
      <c r="F756" s="3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3"/>
      <c r="F757" s="3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3"/>
      <c r="F758" s="3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3"/>
      <c r="F759" s="3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3"/>
      <c r="F760" s="3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3"/>
      <c r="F761" s="3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3"/>
      <c r="F762" s="3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3"/>
      <c r="F763" s="3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3"/>
      <c r="F764" s="3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3"/>
      <c r="F765" s="3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3"/>
      <c r="F766" s="3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3"/>
      <c r="F767" s="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3"/>
      <c r="F768" s="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3"/>
      <c r="F769" s="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3"/>
      <c r="F770" s="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3"/>
      <c r="F771" s="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3"/>
      <c r="F772" s="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3"/>
      <c r="F773" s="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3"/>
      <c r="F774" s="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3"/>
      <c r="F775" s="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3"/>
      <c r="F776" s="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3"/>
      <c r="F777" s="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3"/>
      <c r="F778" s="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3"/>
      <c r="F779" s="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3"/>
      <c r="F780" s="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3"/>
      <c r="F781" s="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3"/>
      <c r="F782" s="3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3"/>
      <c r="F783" s="3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3"/>
      <c r="F784" s="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3"/>
      <c r="F785" s="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3"/>
      <c r="F786" s="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3"/>
      <c r="F787" s="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3"/>
      <c r="F788" s="3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3"/>
      <c r="F789" s="3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3"/>
      <c r="F790" s="3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3"/>
      <c r="F791" s="3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3"/>
      <c r="F792" s="3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3"/>
      <c r="F793" s="3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3"/>
      <c r="F794" s="3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3"/>
      <c r="F795" s="3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3"/>
      <c r="F796" s="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3"/>
      <c r="F797" s="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3"/>
      <c r="F798" s="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3"/>
      <c r="F799" s="3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3"/>
      <c r="F800" s="3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3"/>
      <c r="F801" s="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3"/>
      <c r="F802" s="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3"/>
      <c r="F803" s="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3"/>
      <c r="F804" s="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3"/>
      <c r="F805" s="3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3"/>
      <c r="F806" s="3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3"/>
      <c r="F807" s="3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3"/>
      <c r="F808" s="3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3"/>
      <c r="F809" s="3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3"/>
      <c r="F810" s="3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3"/>
      <c r="F811" s="3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3"/>
      <c r="F812" s="3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3"/>
      <c r="F813" s="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3"/>
      <c r="F814" s="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3"/>
      <c r="F815" s="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3"/>
      <c r="F816" s="3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3"/>
      <c r="F817" s="3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3"/>
      <c r="F818" s="3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3"/>
      <c r="F819" s="3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3"/>
      <c r="F820" s="3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3"/>
      <c r="F821" s="3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3"/>
      <c r="F822" s="3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3"/>
      <c r="F823" s="3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3"/>
      <c r="F824" s="3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3"/>
      <c r="F825" s="3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3"/>
      <c r="F826" s="3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3"/>
      <c r="F827" s="3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3"/>
      <c r="F828" s="3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3"/>
      <c r="F829" s="3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3"/>
      <c r="F830" s="3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3"/>
      <c r="F831" s="3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3"/>
      <c r="F832" s="3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3"/>
      <c r="F833" s="3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3"/>
      <c r="F834" s="3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3"/>
      <c r="F835" s="3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3"/>
      <c r="F836" s="3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3"/>
      <c r="F837" s="3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3"/>
      <c r="F838" s="3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3"/>
      <c r="F839" s="3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3"/>
      <c r="F840" s="3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3"/>
      <c r="F841" s="3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3"/>
      <c r="F842" s="3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3"/>
      <c r="F843" s="3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3"/>
      <c r="F844" s="3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3"/>
      <c r="F845" s="3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3"/>
      <c r="F846" s="3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3"/>
      <c r="F847" s="3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3"/>
      <c r="F848" s="3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3"/>
      <c r="F849" s="3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3"/>
      <c r="F850" s="3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3"/>
      <c r="F851" s="3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3"/>
      <c r="F852" s="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3"/>
      <c r="F853" s="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3"/>
      <c r="F854" s="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3"/>
      <c r="F855" s="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3"/>
      <c r="F856" s="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3"/>
      <c r="F857" s="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3"/>
      <c r="F858" s="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3"/>
      <c r="F859" s="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3"/>
      <c r="F860" s="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3"/>
      <c r="F861" s="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3"/>
      <c r="F862" s="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3"/>
      <c r="F863" s="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3"/>
      <c r="F864" s="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3"/>
      <c r="F865" s="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3"/>
      <c r="F866" s="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3"/>
      <c r="F867" s="3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3"/>
      <c r="F868" s="3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3"/>
      <c r="F869" s="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3"/>
      <c r="F870" s="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3"/>
      <c r="F871" s="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3"/>
      <c r="F872" s="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3"/>
      <c r="F873" s="3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3"/>
      <c r="F874" s="3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3"/>
      <c r="F875" s="3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3"/>
      <c r="F876" s="3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3"/>
      <c r="F877" s="3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3"/>
      <c r="F878" s="3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3"/>
      <c r="F879" s="3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3"/>
      <c r="F880" s="3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3"/>
      <c r="F881" s="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3"/>
      <c r="F882" s="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3"/>
      <c r="F883" s="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3"/>
      <c r="F884" s="3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3"/>
      <c r="F885" s="3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3"/>
      <c r="F886" s="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3"/>
      <c r="F887" s="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3"/>
      <c r="F888" s="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3"/>
      <c r="F889" s="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3"/>
      <c r="F890" s="3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3"/>
      <c r="F891" s="3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3"/>
      <c r="F892" s="3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3"/>
      <c r="F893" s="3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3"/>
      <c r="F894" s="3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3"/>
      <c r="F895" s="3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3"/>
      <c r="F896" s="3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3"/>
      <c r="F897" s="3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3"/>
      <c r="F898" s="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3"/>
      <c r="F899" s="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3"/>
      <c r="F900" s="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3"/>
      <c r="F901" s="3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3"/>
      <c r="F902" s="3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3"/>
      <c r="F903" s="3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3"/>
      <c r="F904" s="3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3"/>
      <c r="F905" s="3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3"/>
      <c r="F906" s="3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3"/>
      <c r="F907" s="3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3"/>
      <c r="F908" s="3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3"/>
      <c r="F909" s="3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3"/>
      <c r="F910" s="3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3"/>
      <c r="F911" s="3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3"/>
      <c r="F912" s="3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3"/>
      <c r="F913" s="3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3"/>
      <c r="F914" s="3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3"/>
      <c r="F915" s="3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3"/>
      <c r="F916" s="3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3"/>
      <c r="F917" s="3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3"/>
      <c r="F918" s="3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3"/>
      <c r="F919" s="3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3"/>
      <c r="F920" s="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3"/>
      <c r="F921" s="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3"/>
      <c r="F922" s="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3"/>
      <c r="F923" s="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3"/>
      <c r="F924" s="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3"/>
      <c r="F925" s="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3"/>
      <c r="F926" s="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3"/>
      <c r="F927" s="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3"/>
      <c r="F928" s="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3"/>
      <c r="F929" s="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3"/>
      <c r="F930" s="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3"/>
      <c r="F931" s="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3"/>
      <c r="F932" s="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3"/>
      <c r="F933" s="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3"/>
      <c r="F934" s="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3"/>
      <c r="F935" s="3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3"/>
      <c r="F936" s="3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3"/>
      <c r="F937" s="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3"/>
      <c r="F938" s="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3"/>
      <c r="F939" s="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3"/>
      <c r="F940" s="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3"/>
      <c r="F941" s="3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3"/>
      <c r="F942" s="3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3"/>
      <c r="F943" s="3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3"/>
      <c r="F944" s="3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3"/>
      <c r="F945" s="3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3"/>
      <c r="F946" s="3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3"/>
      <c r="F947" s="3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3"/>
      <c r="F948" s="3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3"/>
      <c r="F949" s="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3"/>
      <c r="F950" s="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3"/>
      <c r="F951" s="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3"/>
      <c r="F952" s="3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3"/>
      <c r="F953" s="3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3"/>
      <c r="F954" s="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3"/>
      <c r="F955" s="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3"/>
      <c r="F956" s="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3"/>
      <c r="F957" s="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3"/>
      <c r="F958" s="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3"/>
      <c r="F959" s="3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3"/>
      <c r="F960" s="3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3"/>
      <c r="F961" s="3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3"/>
      <c r="F962" s="3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3"/>
      <c r="F963" s="3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3"/>
      <c r="F964" s="3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3"/>
      <c r="F965" s="3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3"/>
      <c r="F966" s="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3"/>
      <c r="F967" s="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3"/>
      <c r="F968" s="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3"/>
      <c r="F969" s="3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3"/>
      <c r="F970" s="3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3"/>
      <c r="F971" s="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3"/>
      <c r="F972" s="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3"/>
      <c r="F973" s="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3"/>
      <c r="F974" s="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3"/>
      <c r="F975" s="3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3"/>
      <c r="F976" s="3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3"/>
      <c r="F977" s="3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3"/>
      <c r="F978" s="3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3"/>
      <c r="F979" s="3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3"/>
      <c r="F980" s="3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3"/>
      <c r="F981" s="3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3"/>
      <c r="F982" s="3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3"/>
      <c r="F983" s="3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3"/>
      <c r="F984" s="3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3"/>
      <c r="F985" s="3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3"/>
      <c r="F986" s="3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3"/>
      <c r="F987" s="3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3"/>
      <c r="F988" s="3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3"/>
      <c r="F989" s="3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3"/>
      <c r="F990" s="3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3"/>
      <c r="F991" s="3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3"/>
      <c r="F992" s="3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3"/>
      <c r="F993" s="3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3"/>
      <c r="F994" s="3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3"/>
      <c r="F995" s="3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3"/>
      <c r="F996" s="3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3"/>
      <c r="F997" s="3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3"/>
      <c r="F998" s="3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3"/>
      <c r="F999" s="3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3"/>
      <c r="F1000" s="3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6">
    <mergeCell ref="A3:G3"/>
    <mergeCell ref="A4:G4"/>
    <mergeCell ref="A5:G5"/>
    <mergeCell ref="A6:G6"/>
    <mergeCell ref="A7:G7"/>
    <mergeCell ref="A8:G8"/>
    <mergeCell ref="C9:F9"/>
    <mergeCell ref="A9:B9"/>
    <mergeCell ref="A10:B10"/>
    <mergeCell ref="A11:B11"/>
    <mergeCell ref="C11:D11"/>
    <mergeCell ref="A12:B12"/>
    <mergeCell ref="A13:B13"/>
    <mergeCell ref="C13:F13"/>
    <mergeCell ref="A14:G14"/>
    <mergeCell ref="A15:C15"/>
    <mergeCell ref="A16:C16"/>
    <mergeCell ref="E16:G19"/>
    <mergeCell ref="A17:C17"/>
    <mergeCell ref="A18:C18"/>
    <mergeCell ref="A19:C19"/>
    <mergeCell ref="F22:F23"/>
    <mergeCell ref="G22:G23"/>
    <mergeCell ref="A32:A33"/>
    <mergeCell ref="B32:D32"/>
    <mergeCell ref="G32:G33"/>
    <mergeCell ref="B33:F33"/>
    <mergeCell ref="B34:D34"/>
    <mergeCell ref="C35:D35"/>
    <mergeCell ref="A20:G20"/>
    <mergeCell ref="A21:G21"/>
    <mergeCell ref="A22:A23"/>
    <mergeCell ref="B22:B23"/>
    <mergeCell ref="C22:C23"/>
    <mergeCell ref="D22:D23"/>
    <mergeCell ref="E22:E23"/>
  </mergeCells>
  <printOptions horizontalCentered="1" verticalCentered="1"/>
  <pageMargins bottom="0.15748031496062992" footer="0.0" header="0.0" left="0.07874015748031496" right="0.07874015748031496" top="0.0"/>
  <pageSetup orientation="landscape"/>
  <headerFooter>
    <oddFooter>&amp;C&amp;P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2014-01-09T12:23:52Z</dcterms:created>
  <dc:creator>Černá Václava</dc:creator>
</cp:coreProperties>
</file>